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1 - TABLAS SUELDOS\2024\Setiembre\"/>
    </mc:Choice>
  </mc:AlternateContent>
  <xr:revisionPtr revIDLastSave="0" documentId="13_ncr:1_{3CBC100E-9A6E-4C14-ACF6-58BE927F72A3}" xr6:coauthVersionLast="47" xr6:coauthVersionMax="47" xr10:uidLastSave="{00000000-0000-0000-0000-000000000000}"/>
  <bookViews>
    <workbookView xWindow="-120" yWindow="-120" windowWidth="21840" windowHeight="13140" xr2:uid="{5AF0B010-CB38-4109-890A-3D79D68346C9}"/>
  </bookViews>
  <sheets>
    <sheet name="sueldos we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1" i="2"/>
  <c r="J10" i="2"/>
</calcChain>
</file>

<file path=xl/sharedStrings.xml><?xml version="1.0" encoding="utf-8"?>
<sst xmlns="http://schemas.openxmlformats.org/spreadsheetml/2006/main" count="77" uniqueCount="61">
  <si>
    <t>INTENDENCIA DE SALTO</t>
  </si>
  <si>
    <t>(Incluye haberes brutos)</t>
  </si>
  <si>
    <t>PORCENTAJE:</t>
  </si>
  <si>
    <t>NOMBRE</t>
  </si>
  <si>
    <t>CARGO</t>
  </si>
  <si>
    <t>LUGAR</t>
  </si>
  <si>
    <t>RET.PERSONA</t>
  </si>
  <si>
    <t>ANTIGU</t>
  </si>
  <si>
    <t>GASTOS</t>
  </si>
  <si>
    <t>SUELDO</t>
  </si>
  <si>
    <t>EXTENSION</t>
  </si>
  <si>
    <t xml:space="preserve">PRIMA </t>
  </si>
  <si>
    <t xml:space="preserve">BRUTO </t>
  </si>
  <si>
    <t>REPRES.</t>
  </si>
  <si>
    <t>HORARIA</t>
  </si>
  <si>
    <t>EFICACIA</t>
  </si>
  <si>
    <t>LIMA PROSERPIO ANDRES</t>
  </si>
  <si>
    <t>Intendente</t>
  </si>
  <si>
    <t>Intendencia de Salto</t>
  </si>
  <si>
    <t>CHIRIFF SANCHEZ GUSTAVO</t>
  </si>
  <si>
    <t>Secretario</t>
  </si>
  <si>
    <t>CESIO CESCONI JUAN PABLO</t>
  </si>
  <si>
    <t>Coord. Gral.</t>
  </si>
  <si>
    <t>Secretaría</t>
  </si>
  <si>
    <t>SANCHEZ SENA CESAR IGNACIO</t>
  </si>
  <si>
    <t>Asesor Jurídico</t>
  </si>
  <si>
    <t>VERME BELTRAMELLI ANA</t>
  </si>
  <si>
    <t>Dtor.</t>
  </si>
  <si>
    <t>Dpto. General de Hacienda</t>
  </si>
  <si>
    <t>LIBARDI GRILLI JORGE EDUARDO</t>
  </si>
  <si>
    <t>Dpto. de Gestión Administrativa</t>
  </si>
  <si>
    <t>MARAZZANO RODRÍGUEZ SOLEDAD</t>
  </si>
  <si>
    <t>Dpto. General de Promoción y Desarrollo</t>
  </si>
  <si>
    <t>DE SOUZA GULARTE MANUEL ALBERTO</t>
  </si>
  <si>
    <t>Dpto. General de Obras</t>
  </si>
  <si>
    <t>LOPEZ CAÑETE REGINO SEBASTIAN</t>
  </si>
  <si>
    <t>Dpto. de Desarrollo Social</t>
  </si>
  <si>
    <t>FURTADO SANTURIO MARIO ENRIQUE</t>
  </si>
  <si>
    <t>Dpto. de Servicios Públicos</t>
  </si>
  <si>
    <t>KUROWSKI LUCHIK ENRIQUE RUBEN</t>
  </si>
  <si>
    <t>Dpto. de Movilidad Urbana</t>
  </si>
  <si>
    <t>PALACIOS STÁBILE NICOLÁS</t>
  </si>
  <si>
    <t>Dpto. de Gestión Ambiental, Salud e Higiene</t>
  </si>
  <si>
    <t>RODRÍGUEZ GALVALISI NELLY MARÍA</t>
  </si>
  <si>
    <t>Dpto. de Vivienda y Habitat</t>
  </si>
  <si>
    <t>GÓMEZ GÓMEZ ALVARO</t>
  </si>
  <si>
    <t>Dpto. de Descentralización</t>
  </si>
  <si>
    <t>SOUTO ACEVEDO CARLOS</t>
  </si>
  <si>
    <t>Alcalde.</t>
  </si>
  <si>
    <t>ALCALDE DE CONSTITUCION</t>
  </si>
  <si>
    <t>DALMAO RIVERO SANTIAGO</t>
  </si>
  <si>
    <t>ALCALDE DE VALENTIN</t>
  </si>
  <si>
    <t>TONCOBITZ BASTOS SANDRA MARIELA</t>
  </si>
  <si>
    <t>ALCALDE DE SAN ANTONIO</t>
  </si>
  <si>
    <t>MORENO CHIAPPA MARIA ROSITA</t>
  </si>
  <si>
    <t>ALCALDE DE MATAOJO</t>
  </si>
  <si>
    <t>TEJEIRA GONZALEZ ANTONIO LUZARDO</t>
  </si>
  <si>
    <t>ALCALDE DE  LAVALLEJA</t>
  </si>
  <si>
    <t>ZULIANI HERNANDEZ LUIS ENRIQUE</t>
  </si>
  <si>
    <t>ALCALDE DE  BELEN</t>
  </si>
  <si>
    <t>SUELDOS PAGOS EN SETIEMBRE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</si>
</sst>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$-2C0A]\ * #,##0.00_ ;_ [$$-2C0A]\ * \-#,##0.00_ ;_ [$$-2C0A]\ * \-??_ ;_ @_ "/>
    <numFmt numFmtId="165" formatCode="_ [$$-2C0A]\ * #,##0.00_ ;_ [$$-2C0A]\ * \-#,##0.00_ ;_ [$$-2C0A]\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58"/>
      </bottom>
      <diagonal/>
    </border>
    <border>
      <left/>
      <right/>
      <top style="medium">
        <color indexed="64"/>
      </top>
      <bottom style="thin">
        <color indexed="58"/>
      </bottom>
      <diagonal/>
    </border>
    <border>
      <left/>
      <right style="medium">
        <color indexed="64"/>
      </right>
      <top style="medium">
        <color indexed="64"/>
      </top>
      <bottom style="thin">
        <color indexed="5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medium">
        <color indexed="64"/>
      </right>
      <top/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58"/>
      </left>
      <right style="medium">
        <color indexed="64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/>
      <diagonal/>
    </border>
    <border>
      <left style="medium">
        <color indexed="64"/>
      </left>
      <right style="thin">
        <color indexed="58"/>
      </right>
      <top style="thin">
        <color indexed="58"/>
      </top>
      <bottom style="medium">
        <color indexed="64"/>
      </bottom>
      <diagonal/>
    </border>
    <border>
      <left style="thin">
        <color indexed="58"/>
      </left>
      <right/>
      <top style="thin">
        <color indexed="58"/>
      </top>
      <bottom style="medium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8"/>
      </left>
      <right style="medium">
        <color indexed="64"/>
      </right>
      <top style="thin">
        <color indexed="5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1" fontId="5" fillId="2" borderId="4" xfId="1" applyNumberFormat="1" applyFont="1" applyFill="1" applyBorder="1"/>
    <xf numFmtId="1" fontId="1" fillId="2" borderId="0" xfId="1" applyNumberFormat="1" applyFill="1"/>
    <xf numFmtId="2" fontId="1" fillId="2" borderId="0" xfId="1" applyNumberFormat="1" applyFill="1"/>
    <xf numFmtId="0" fontId="1" fillId="2" borderId="5" xfId="1" applyFill="1" applyBorder="1"/>
    <xf numFmtId="2" fontId="6" fillId="2" borderId="9" xfId="1" applyNumberFormat="1" applyFont="1" applyFill="1" applyBorder="1" applyAlignment="1">
      <alignment horizontal="center" vertical="center"/>
    </xf>
    <xf numFmtId="10" fontId="6" fillId="2" borderId="10" xfId="1" applyNumberFormat="1" applyFont="1" applyFill="1" applyBorder="1" applyAlignment="1">
      <alignment horizontal="center" vertical="center"/>
    </xf>
    <xf numFmtId="1" fontId="7" fillId="3" borderId="11" xfId="1" applyNumberFormat="1" applyFont="1" applyFill="1" applyBorder="1" applyAlignment="1">
      <alignment horizontal="center"/>
    </xf>
    <xf numFmtId="1" fontId="8" fillId="3" borderId="12" xfId="1" applyNumberFormat="1" applyFont="1" applyFill="1" applyBorder="1" applyAlignment="1">
      <alignment horizontal="center"/>
    </xf>
    <xf numFmtId="1" fontId="9" fillId="3" borderId="13" xfId="1" applyNumberFormat="1" applyFont="1" applyFill="1" applyBorder="1" applyAlignment="1">
      <alignment horizontal="center"/>
    </xf>
    <xf numFmtId="1" fontId="9" fillId="3" borderId="14" xfId="1" applyNumberFormat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1" fontId="1" fillId="2" borderId="4" xfId="1" applyNumberFormat="1" applyFill="1" applyBorder="1"/>
    <xf numFmtId="0" fontId="6" fillId="0" borderId="0" xfId="1" applyFont="1"/>
    <xf numFmtId="0" fontId="1" fillId="0" borderId="5" xfId="1" applyBorder="1"/>
    <xf numFmtId="1" fontId="5" fillId="0" borderId="11" xfId="1" applyNumberFormat="1" applyFont="1" applyBorder="1"/>
    <xf numFmtId="1" fontId="10" fillId="0" borderId="12" xfId="1" applyNumberFormat="1" applyFont="1" applyBorder="1"/>
    <xf numFmtId="164" fontId="1" fillId="0" borderId="13" xfId="1" applyNumberFormat="1" applyBorder="1" applyAlignment="1">
      <alignment horizontal="right"/>
    </xf>
    <xf numFmtId="164" fontId="1" fillId="0" borderId="12" xfId="1" applyNumberFormat="1" applyBorder="1" applyAlignment="1">
      <alignment horizontal="right"/>
    </xf>
    <xf numFmtId="165" fontId="1" fillId="0" borderId="9" xfId="1" applyNumberFormat="1" applyBorder="1" applyAlignment="1">
      <alignment horizontal="right"/>
    </xf>
    <xf numFmtId="165" fontId="1" fillId="0" borderId="16" xfId="1" applyNumberFormat="1" applyBorder="1" applyAlignment="1">
      <alignment horizontal="right"/>
    </xf>
    <xf numFmtId="165" fontId="1" fillId="0" borderId="17" xfId="1" applyNumberFormat="1" applyBorder="1" applyAlignment="1">
      <alignment horizontal="right"/>
    </xf>
    <xf numFmtId="0" fontId="1" fillId="0" borderId="0" xfId="1"/>
    <xf numFmtId="165" fontId="1" fillId="0" borderId="9" xfId="1" applyNumberFormat="1" applyBorder="1" applyAlignment="1">
      <alignment horizontal="center"/>
    </xf>
    <xf numFmtId="165" fontId="1" fillId="0" borderId="12" xfId="1" applyNumberFormat="1" applyBorder="1" applyAlignment="1">
      <alignment horizontal="right"/>
    </xf>
    <xf numFmtId="165" fontId="0" fillId="0" borderId="9" xfId="0" applyNumberFormat="1" applyBorder="1"/>
    <xf numFmtId="1" fontId="5" fillId="0" borderId="4" xfId="1" applyNumberFormat="1" applyFont="1" applyBorder="1"/>
    <xf numFmtId="1" fontId="1" fillId="0" borderId="0" xfId="1" applyNumberFormat="1"/>
    <xf numFmtId="1" fontId="10" fillId="0" borderId="18" xfId="1" applyNumberFormat="1" applyFont="1" applyBorder="1"/>
    <xf numFmtId="2" fontId="1" fillId="0" borderId="0" xfId="1" applyNumberFormat="1"/>
    <xf numFmtId="1" fontId="1" fillId="0" borderId="12" xfId="1" applyNumberFormat="1" applyBorder="1"/>
    <xf numFmtId="1" fontId="5" fillId="0" borderId="19" xfId="1" applyNumberFormat="1" applyFont="1" applyBorder="1"/>
    <xf numFmtId="1" fontId="1" fillId="0" borderId="20" xfId="1" applyNumberFormat="1" applyBorder="1"/>
    <xf numFmtId="1" fontId="10" fillId="0" borderId="20" xfId="1" applyNumberFormat="1" applyFont="1" applyBorder="1"/>
    <xf numFmtId="164" fontId="1" fillId="0" borderId="21" xfId="1" applyNumberFormat="1" applyBorder="1" applyAlignment="1">
      <alignment horizontal="right"/>
    </xf>
    <xf numFmtId="164" fontId="1" fillId="0" borderId="20" xfId="1" applyNumberFormat="1" applyBorder="1" applyAlignment="1">
      <alignment horizontal="right"/>
    </xf>
    <xf numFmtId="165" fontId="1" fillId="0" borderId="22" xfId="1" applyNumberFormat="1" applyBorder="1" applyAlignment="1">
      <alignment horizontal="right"/>
    </xf>
    <xf numFmtId="165" fontId="1" fillId="0" borderId="23" xfId="1" applyNumberForma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2">
    <cellStyle name="Normal" xfId="0" builtinId="0"/>
    <cellStyle name="Normal 2" xfId="1" xr:uid="{E432BCCC-21AF-4EC9-8386-35902025C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D94C-0CE6-4CC6-BAB6-9A2261A90137}">
  <dimension ref="A1:J31"/>
  <sheetViews>
    <sheetView tabSelected="1" topLeftCell="A7" workbookViewId="0">
      <selection activeCell="A4" sqref="A4:J4"/>
    </sheetView>
  </sheetViews>
  <sheetFormatPr baseColWidth="10" defaultRowHeight="15" x14ac:dyDescent="0.25"/>
  <cols>
    <col min="1" max="1" width="34.42578125" bestFit="1" customWidth="1"/>
    <col min="6" max="7" width="12.85546875" bestFit="1" customWidth="1"/>
    <col min="8" max="8" width="11.85546875" bestFit="1" customWidth="1"/>
    <col min="9" max="9" width="13.85546875" bestFit="1" customWidth="1"/>
    <col min="10" max="10" width="12.85546875" bestFit="1" customWidth="1"/>
  </cols>
  <sheetData>
    <row r="1" spans="1:10" ht="20.25" x14ac:dyDescent="0.3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x14ac:dyDescent="0.25">
      <c r="A2" s="1"/>
      <c r="J2" s="2"/>
    </row>
    <row r="3" spans="1:10" ht="18.75" thickBot="1" x14ac:dyDescent="0.3">
      <c r="A3" s="43" t="s">
        <v>60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x14ac:dyDescent="0.25">
      <c r="A4" s="46" t="s">
        <v>1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x14ac:dyDescent="0.25">
      <c r="A5" s="3"/>
      <c r="B5" s="4"/>
      <c r="C5" s="4"/>
      <c r="D5" s="5"/>
      <c r="E5" s="5"/>
      <c r="F5" s="5"/>
      <c r="G5" s="5"/>
      <c r="H5" s="5"/>
      <c r="I5" s="5"/>
      <c r="J5" s="6"/>
    </row>
    <row r="6" spans="1:10" x14ac:dyDescent="0.25">
      <c r="A6" s="3"/>
      <c r="B6" s="4"/>
      <c r="C6" s="4"/>
      <c r="D6" s="5"/>
      <c r="E6" s="5"/>
      <c r="F6" s="5"/>
      <c r="G6" s="5"/>
      <c r="H6" s="5"/>
      <c r="I6" s="7" t="s">
        <v>2</v>
      </c>
      <c r="J6" s="8">
        <v>1.15E-2</v>
      </c>
    </row>
    <row r="7" spans="1:10" x14ac:dyDescent="0.25">
      <c r="A7" s="9" t="s">
        <v>3</v>
      </c>
      <c r="B7" s="10" t="s">
        <v>4</v>
      </c>
      <c r="C7" s="10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2" t="s">
        <v>11</v>
      </c>
      <c r="J7" s="13" t="s">
        <v>12</v>
      </c>
    </row>
    <row r="8" spans="1:10" x14ac:dyDescent="0.25">
      <c r="A8" s="14"/>
      <c r="B8" s="4"/>
      <c r="C8" s="4"/>
      <c r="D8" s="4"/>
      <c r="E8" s="4"/>
      <c r="F8" s="11" t="s">
        <v>13</v>
      </c>
      <c r="G8" s="15"/>
      <c r="H8" s="11" t="s">
        <v>14</v>
      </c>
      <c r="I8" s="11" t="s">
        <v>15</v>
      </c>
      <c r="J8" s="16"/>
    </row>
    <row r="9" spans="1:10" x14ac:dyDescent="0.25">
      <c r="A9" s="14"/>
      <c r="B9" s="4"/>
      <c r="C9" s="4"/>
      <c r="D9" s="4"/>
      <c r="E9" s="4"/>
      <c r="F9" s="5"/>
      <c r="G9" s="5"/>
      <c r="H9" s="5"/>
      <c r="I9" s="5"/>
      <c r="J9" s="6"/>
    </row>
    <row r="10" spans="1:10" x14ac:dyDescent="0.25">
      <c r="A10" s="17" t="s">
        <v>16</v>
      </c>
      <c r="B10" s="18" t="s">
        <v>17</v>
      </c>
      <c r="C10" s="18" t="s">
        <v>18</v>
      </c>
      <c r="D10" s="19">
        <v>0</v>
      </c>
      <c r="E10" s="20">
        <v>0</v>
      </c>
      <c r="F10" s="21">
        <v>154819.68425000002</v>
      </c>
      <c r="G10" s="22">
        <v>372535.68264499999</v>
      </c>
      <c r="H10" s="21"/>
      <c r="I10" s="21">
        <v>0</v>
      </c>
      <c r="J10" s="23">
        <f>+F10+G10</f>
        <v>527355.36689499998</v>
      </c>
    </row>
    <row r="11" spans="1:10" x14ac:dyDescent="0.25">
      <c r="A11" s="17" t="s">
        <v>19</v>
      </c>
      <c r="B11" s="18" t="s">
        <v>20</v>
      </c>
      <c r="C11" s="18" t="s">
        <v>18</v>
      </c>
      <c r="D11" s="19">
        <v>0</v>
      </c>
      <c r="E11" s="20">
        <v>0</v>
      </c>
      <c r="F11" s="21">
        <v>123855.73728500001</v>
      </c>
      <c r="G11" s="22">
        <v>298028.55218500004</v>
      </c>
      <c r="H11" s="21"/>
      <c r="I11" s="21">
        <v>0</v>
      </c>
      <c r="J11" s="23">
        <f>+F11+G11</f>
        <v>421884.28947000008</v>
      </c>
    </row>
    <row r="12" spans="1:10" x14ac:dyDescent="0.25">
      <c r="A12" s="3"/>
      <c r="B12" s="4"/>
      <c r="C12" s="24"/>
      <c r="D12" s="24"/>
      <c r="E12" s="24"/>
      <c r="F12" s="25"/>
      <c r="G12" s="26"/>
      <c r="H12" s="25"/>
      <c r="I12" s="25"/>
      <c r="J12" s="23"/>
    </row>
    <row r="13" spans="1:10" x14ac:dyDescent="0.25">
      <c r="A13" s="17" t="s">
        <v>21</v>
      </c>
      <c r="B13" s="18" t="s">
        <v>22</v>
      </c>
      <c r="C13" s="18" t="s">
        <v>23</v>
      </c>
      <c r="D13" s="19">
        <v>0</v>
      </c>
      <c r="E13" s="20">
        <v>0</v>
      </c>
      <c r="F13" s="21"/>
      <c r="G13" s="26">
        <v>118726.57251000001</v>
      </c>
      <c r="H13" s="26">
        <v>39575.534285000002</v>
      </c>
      <c r="I13" s="21">
        <v>0</v>
      </c>
      <c r="J13" s="23">
        <f>+G13+H13</f>
        <v>158302.10679500003</v>
      </c>
    </row>
    <row r="14" spans="1:10" x14ac:dyDescent="0.25">
      <c r="A14" s="17" t="s">
        <v>24</v>
      </c>
      <c r="B14" s="18" t="s">
        <v>25</v>
      </c>
      <c r="C14" s="18" t="s">
        <v>23</v>
      </c>
      <c r="D14" s="19">
        <v>0</v>
      </c>
      <c r="E14" s="20">
        <v>0</v>
      </c>
      <c r="F14" s="21"/>
      <c r="G14" s="26">
        <v>118726.57251000001</v>
      </c>
      <c r="H14" s="26">
        <v>39575.534285000002</v>
      </c>
      <c r="I14" s="21">
        <v>0</v>
      </c>
      <c r="J14" s="23">
        <f>+G14+H14</f>
        <v>158302.10679500003</v>
      </c>
    </row>
    <row r="15" spans="1:10" x14ac:dyDescent="0.25">
      <c r="A15" s="17" t="s">
        <v>26</v>
      </c>
      <c r="B15" s="18" t="s">
        <v>27</v>
      </c>
      <c r="C15" s="18" t="s">
        <v>28</v>
      </c>
      <c r="D15" s="19">
        <v>0</v>
      </c>
      <c r="E15" s="20">
        <v>0</v>
      </c>
      <c r="F15" s="21"/>
      <c r="G15" s="26">
        <v>186267.85649500001</v>
      </c>
      <c r="H15" s="27"/>
      <c r="I15" s="21">
        <v>0</v>
      </c>
      <c r="J15" s="23">
        <f t="shared" ref="J15:J24" si="0">+G15</f>
        <v>186267.85649500001</v>
      </c>
    </row>
    <row r="16" spans="1:10" x14ac:dyDescent="0.25">
      <c r="A16" s="17" t="s">
        <v>29</v>
      </c>
      <c r="B16" s="18" t="s">
        <v>27</v>
      </c>
      <c r="C16" s="18" t="s">
        <v>30</v>
      </c>
      <c r="D16" s="19">
        <v>0</v>
      </c>
      <c r="E16" s="20">
        <v>0</v>
      </c>
      <c r="F16" s="21"/>
      <c r="G16" s="26">
        <v>186267.85649500001</v>
      </c>
      <c r="H16" s="27"/>
      <c r="I16" s="21">
        <v>0</v>
      </c>
      <c r="J16" s="23">
        <f t="shared" si="0"/>
        <v>186267.85649500001</v>
      </c>
    </row>
    <row r="17" spans="1:10" x14ac:dyDescent="0.25">
      <c r="A17" s="17" t="s">
        <v>31</v>
      </c>
      <c r="B17" s="18" t="s">
        <v>27</v>
      </c>
      <c r="C17" s="18" t="s">
        <v>32</v>
      </c>
      <c r="D17" s="19">
        <v>0</v>
      </c>
      <c r="E17" s="20">
        <v>0</v>
      </c>
      <c r="F17" s="21"/>
      <c r="G17" s="26">
        <v>186267.85649500001</v>
      </c>
      <c r="H17" s="27"/>
      <c r="I17" s="21">
        <v>0</v>
      </c>
      <c r="J17" s="23">
        <f t="shared" si="0"/>
        <v>186267.85649500001</v>
      </c>
    </row>
    <row r="18" spans="1:10" x14ac:dyDescent="0.25">
      <c r="A18" s="17" t="s">
        <v>33</v>
      </c>
      <c r="B18" s="18" t="s">
        <v>27</v>
      </c>
      <c r="C18" s="18" t="s">
        <v>34</v>
      </c>
      <c r="D18" s="19">
        <v>0</v>
      </c>
      <c r="E18" s="20">
        <v>0</v>
      </c>
      <c r="F18" s="21"/>
      <c r="G18" s="26">
        <v>186267.85649500001</v>
      </c>
      <c r="H18" s="27"/>
      <c r="I18" s="21">
        <v>0</v>
      </c>
      <c r="J18" s="23">
        <f t="shared" si="0"/>
        <v>186267.85649500001</v>
      </c>
    </row>
    <row r="19" spans="1:10" x14ac:dyDescent="0.25">
      <c r="A19" s="17" t="s">
        <v>35</v>
      </c>
      <c r="B19" s="18" t="s">
        <v>27</v>
      </c>
      <c r="C19" s="18" t="s">
        <v>36</v>
      </c>
      <c r="D19" s="19">
        <v>0</v>
      </c>
      <c r="E19" s="20">
        <v>0</v>
      </c>
      <c r="F19" s="21"/>
      <c r="G19" s="26">
        <v>186267.85649500001</v>
      </c>
      <c r="H19" s="27"/>
      <c r="I19" s="21">
        <v>0</v>
      </c>
      <c r="J19" s="23">
        <f t="shared" si="0"/>
        <v>186267.85649500001</v>
      </c>
    </row>
    <row r="20" spans="1:10" x14ac:dyDescent="0.25">
      <c r="A20" s="17" t="s">
        <v>37</v>
      </c>
      <c r="B20" s="18" t="s">
        <v>27</v>
      </c>
      <c r="C20" s="18" t="s">
        <v>38</v>
      </c>
      <c r="D20" s="19">
        <v>0</v>
      </c>
      <c r="E20" s="20">
        <v>0</v>
      </c>
      <c r="F20" s="21"/>
      <c r="G20" s="26">
        <v>186267.85649500001</v>
      </c>
      <c r="H20" s="27"/>
      <c r="I20" s="21">
        <v>0</v>
      </c>
      <c r="J20" s="23">
        <f t="shared" si="0"/>
        <v>186267.85649500001</v>
      </c>
    </row>
    <row r="21" spans="1:10" x14ac:dyDescent="0.25">
      <c r="A21" s="17" t="s">
        <v>39</v>
      </c>
      <c r="B21" s="18" t="s">
        <v>27</v>
      </c>
      <c r="C21" s="18" t="s">
        <v>40</v>
      </c>
      <c r="D21" s="19">
        <v>0</v>
      </c>
      <c r="E21" s="20">
        <v>0</v>
      </c>
      <c r="F21" s="21"/>
      <c r="G21" s="26">
        <v>186267.85649500001</v>
      </c>
      <c r="H21" s="27"/>
      <c r="I21" s="21">
        <v>0</v>
      </c>
      <c r="J21" s="23">
        <f t="shared" si="0"/>
        <v>186267.85649500001</v>
      </c>
    </row>
    <row r="22" spans="1:10" x14ac:dyDescent="0.25">
      <c r="A22" s="17" t="s">
        <v>41</v>
      </c>
      <c r="B22" s="18" t="s">
        <v>27</v>
      </c>
      <c r="C22" s="18" t="s">
        <v>42</v>
      </c>
      <c r="D22" s="19">
        <v>0</v>
      </c>
      <c r="E22" s="20">
        <v>0</v>
      </c>
      <c r="F22" s="21"/>
      <c r="G22" s="26">
        <v>186267.85649500001</v>
      </c>
      <c r="H22" s="27"/>
      <c r="I22" s="21">
        <v>0</v>
      </c>
      <c r="J22" s="23">
        <f t="shared" si="0"/>
        <v>186267.85649500001</v>
      </c>
    </row>
    <row r="23" spans="1:10" x14ac:dyDescent="0.25">
      <c r="A23" s="17" t="s">
        <v>43</v>
      </c>
      <c r="B23" s="18" t="s">
        <v>27</v>
      </c>
      <c r="C23" s="18" t="s">
        <v>44</v>
      </c>
      <c r="D23" s="19">
        <v>0</v>
      </c>
      <c r="E23" s="20">
        <v>0</v>
      </c>
      <c r="F23" s="21"/>
      <c r="G23" s="26">
        <v>186267.85649500001</v>
      </c>
      <c r="H23" s="27"/>
      <c r="I23" s="21">
        <v>0</v>
      </c>
      <c r="J23" s="23">
        <f t="shared" si="0"/>
        <v>186267.85649500001</v>
      </c>
    </row>
    <row r="24" spans="1:10" x14ac:dyDescent="0.25">
      <c r="A24" s="17" t="s">
        <v>45</v>
      </c>
      <c r="B24" s="18" t="s">
        <v>27</v>
      </c>
      <c r="C24" s="18" t="s">
        <v>46</v>
      </c>
      <c r="D24" s="19">
        <v>0</v>
      </c>
      <c r="E24" s="20">
        <v>0</v>
      </c>
      <c r="F24" s="21"/>
      <c r="G24" s="26">
        <v>186267.85649500001</v>
      </c>
      <c r="H24" s="27"/>
      <c r="I24" s="21">
        <v>0</v>
      </c>
      <c r="J24" s="23">
        <f t="shared" si="0"/>
        <v>186267.85649500001</v>
      </c>
    </row>
    <row r="25" spans="1:10" x14ac:dyDescent="0.25">
      <c r="A25" s="28"/>
      <c r="B25" s="29"/>
      <c r="C25" s="30"/>
      <c r="D25" s="31"/>
      <c r="E25" s="31"/>
      <c r="F25" s="25"/>
      <c r="G25" s="26"/>
      <c r="H25" s="25"/>
      <c r="I25" s="25"/>
      <c r="J25" s="23"/>
    </row>
    <row r="26" spans="1:10" x14ac:dyDescent="0.25">
      <c r="A26" s="17" t="s">
        <v>47</v>
      </c>
      <c r="B26" s="32" t="s">
        <v>48</v>
      </c>
      <c r="C26" s="18" t="s">
        <v>49</v>
      </c>
      <c r="D26" s="19">
        <v>0</v>
      </c>
      <c r="E26" s="20">
        <v>0</v>
      </c>
      <c r="F26" s="21"/>
      <c r="G26" s="26">
        <v>111760.71592</v>
      </c>
      <c r="H26" s="21"/>
      <c r="I26" s="21">
        <v>0</v>
      </c>
      <c r="J26" s="23">
        <f>+G26</f>
        <v>111760.71592</v>
      </c>
    </row>
    <row r="27" spans="1:10" x14ac:dyDescent="0.25">
      <c r="A27" s="17" t="s">
        <v>50</v>
      </c>
      <c r="B27" s="32" t="s">
        <v>48</v>
      </c>
      <c r="C27" s="18" t="s">
        <v>51</v>
      </c>
      <c r="D27" s="19">
        <v>0</v>
      </c>
      <c r="E27" s="20">
        <v>0</v>
      </c>
      <c r="F27" s="21"/>
      <c r="G27" s="26">
        <v>111760.71592</v>
      </c>
      <c r="H27" s="21"/>
      <c r="I27" s="21">
        <v>0</v>
      </c>
      <c r="J27" s="23">
        <f t="shared" ref="J27:J31" si="1">+G27</f>
        <v>111760.71592</v>
      </c>
    </row>
    <row r="28" spans="1:10" x14ac:dyDescent="0.25">
      <c r="A28" s="17" t="s">
        <v>52</v>
      </c>
      <c r="B28" s="32" t="s">
        <v>48</v>
      </c>
      <c r="C28" s="18" t="s">
        <v>53</v>
      </c>
      <c r="D28" s="19">
        <v>0</v>
      </c>
      <c r="E28" s="20">
        <v>0</v>
      </c>
      <c r="F28" s="21"/>
      <c r="G28" s="26">
        <v>111760.71592</v>
      </c>
      <c r="H28" s="21"/>
      <c r="I28" s="21">
        <v>0</v>
      </c>
      <c r="J28" s="23">
        <f t="shared" si="1"/>
        <v>111760.71592</v>
      </c>
    </row>
    <row r="29" spans="1:10" x14ac:dyDescent="0.25">
      <c r="A29" s="17" t="s">
        <v>54</v>
      </c>
      <c r="B29" s="32" t="s">
        <v>48</v>
      </c>
      <c r="C29" s="18" t="s">
        <v>55</v>
      </c>
      <c r="D29" s="19">
        <v>0</v>
      </c>
      <c r="E29" s="20">
        <v>0</v>
      </c>
      <c r="F29" s="21"/>
      <c r="G29" s="26">
        <v>111760.71592</v>
      </c>
      <c r="H29" s="21"/>
      <c r="I29" s="21">
        <v>0</v>
      </c>
      <c r="J29" s="23">
        <f t="shared" si="1"/>
        <v>111760.71592</v>
      </c>
    </row>
    <row r="30" spans="1:10" x14ac:dyDescent="0.25">
      <c r="A30" s="17" t="s">
        <v>56</v>
      </c>
      <c r="B30" s="32" t="s">
        <v>48</v>
      </c>
      <c r="C30" s="18" t="s">
        <v>57</v>
      </c>
      <c r="D30" s="19">
        <v>0</v>
      </c>
      <c r="E30" s="20">
        <v>0</v>
      </c>
      <c r="F30" s="21"/>
      <c r="G30" s="26">
        <v>111760.71592</v>
      </c>
      <c r="H30" s="21"/>
      <c r="I30" s="21">
        <v>0</v>
      </c>
      <c r="J30" s="23">
        <f t="shared" si="1"/>
        <v>111760.71592</v>
      </c>
    </row>
    <row r="31" spans="1:10" ht="15.75" thickBot="1" x14ac:dyDescent="0.3">
      <c r="A31" s="33" t="s">
        <v>58</v>
      </c>
      <c r="B31" s="34" t="s">
        <v>48</v>
      </c>
      <c r="C31" s="35" t="s">
        <v>59</v>
      </c>
      <c r="D31" s="36">
        <v>0</v>
      </c>
      <c r="E31" s="37">
        <v>0</v>
      </c>
      <c r="F31" s="38"/>
      <c r="G31" s="26">
        <v>111760.71592</v>
      </c>
      <c r="H31" s="38"/>
      <c r="I31" s="38">
        <v>0</v>
      </c>
      <c r="J31" s="39">
        <f t="shared" si="1"/>
        <v>111760.71592</v>
      </c>
    </row>
  </sheetData>
  <mergeCells count="3">
    <mergeCell ref="A1:J1"/>
    <mergeCell ref="A3:J3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sueldos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2024-09-09T14:52:08Z</dcterms:created>
  <dcterms:modified xsi:type="dcterms:W3CDTF">2024-09-09T18:54:08Z</dcterms:modified>
</cp:coreProperties>
</file>